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IGIENA ALIMENTARA\LEGE 544_2001\LEGEA 544_2001_INFORMAȚII DE INTERES PUBLIC\"/>
    </mc:Choice>
  </mc:AlternateContent>
  <xr:revisionPtr revIDLastSave="0" documentId="8_{8042BA45-83FC-4130-8494-FD77BACF8E7E}" xr6:coauthVersionLast="47" xr6:coauthVersionMax="47" xr10:uidLastSave="{00000000-0000-0000-0000-000000000000}"/>
  <bookViews>
    <workbookView xWindow="-120" yWindow="-120" windowWidth="25440" windowHeight="15390" activeTab="4" xr2:uid="{00000000-000D-0000-FFFF-FFFF00000000}"/>
  </bookViews>
  <sheets>
    <sheet name="ANIMATERRA 2025" sheetId="12" r:id="rId1"/>
    <sheet name="PIPO 2025" sheetId="11" r:id="rId2"/>
    <sheet name="NĂSĂUD 2025" sheetId="3" r:id="rId3"/>
    <sheet name="BECLEAN 2025" sheetId="13" r:id="rId4"/>
    <sheet name="BISTRIȚA 2025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3" l="1"/>
  <c r="H20" i="13"/>
  <c r="G20" i="13"/>
  <c r="F20" i="13"/>
  <c r="E20" i="13"/>
  <c r="D20" i="13"/>
  <c r="I19" i="13"/>
  <c r="I18" i="13"/>
  <c r="I17" i="13"/>
  <c r="H16" i="13"/>
  <c r="G16" i="13"/>
  <c r="F16" i="13"/>
  <c r="E16" i="13"/>
  <c r="D16" i="13"/>
  <c r="I15" i="13"/>
  <c r="I14" i="13"/>
  <c r="I13" i="13"/>
  <c r="H12" i="13"/>
  <c r="G12" i="13"/>
  <c r="F12" i="13"/>
  <c r="E12" i="13"/>
  <c r="D12" i="13"/>
  <c r="I11" i="13"/>
  <c r="I10" i="13"/>
  <c r="I9" i="13"/>
  <c r="H8" i="13"/>
  <c r="G8" i="13"/>
  <c r="G21" i="13" s="1"/>
  <c r="F8" i="13"/>
  <c r="F21" i="13" s="1"/>
  <c r="E8" i="13"/>
  <c r="D8" i="13"/>
  <c r="D21" i="13" s="1"/>
  <c r="I7" i="13"/>
  <c r="I6" i="13"/>
  <c r="I5" i="13"/>
  <c r="I18" i="12"/>
  <c r="H15" i="3" l="1"/>
  <c r="H19" i="3"/>
  <c r="H19" i="12"/>
  <c r="G19" i="12"/>
  <c r="F19" i="12"/>
  <c r="E19" i="12"/>
  <c r="D19" i="12"/>
  <c r="I17" i="12"/>
  <c r="I16" i="12"/>
  <c r="H15" i="12"/>
  <c r="G15" i="12"/>
  <c r="F15" i="12"/>
  <c r="E15" i="12"/>
  <c r="D15" i="12"/>
  <c r="I14" i="12"/>
  <c r="I13" i="12"/>
  <c r="I12" i="12"/>
  <c r="H11" i="12"/>
  <c r="G11" i="12"/>
  <c r="F11" i="12"/>
  <c r="E11" i="12"/>
  <c r="D11" i="12"/>
  <c r="I10" i="12"/>
  <c r="I9" i="12"/>
  <c r="I8" i="12"/>
  <c r="H7" i="12"/>
  <c r="G7" i="12"/>
  <c r="G20" i="12" s="1"/>
  <c r="F7" i="12"/>
  <c r="F20" i="12" s="1"/>
  <c r="E7" i="12"/>
  <c r="D7" i="12"/>
  <c r="D20" i="12" s="1"/>
  <c r="I6" i="12"/>
  <c r="I5" i="12"/>
  <c r="I4" i="12"/>
  <c r="H19" i="11"/>
  <c r="G19" i="11"/>
  <c r="F19" i="11"/>
  <c r="E19" i="11"/>
  <c r="D19" i="11"/>
  <c r="I18" i="11"/>
  <c r="I17" i="11"/>
  <c r="I16" i="11"/>
  <c r="H15" i="11"/>
  <c r="G15" i="11"/>
  <c r="F15" i="11"/>
  <c r="E15" i="11"/>
  <c r="D15" i="11"/>
  <c r="I14" i="11"/>
  <c r="I13" i="11"/>
  <c r="I12" i="11"/>
  <c r="H11" i="11"/>
  <c r="G11" i="11"/>
  <c r="F11" i="11"/>
  <c r="E11" i="11"/>
  <c r="D11" i="11"/>
  <c r="I10" i="11"/>
  <c r="I9" i="11"/>
  <c r="I8" i="11"/>
  <c r="H7" i="11"/>
  <c r="G7" i="11"/>
  <c r="F7" i="11"/>
  <c r="F20" i="11" s="1"/>
  <c r="E7" i="11"/>
  <c r="D7" i="11"/>
  <c r="D20" i="11" s="1"/>
  <c r="I6" i="11"/>
  <c r="I5" i="11"/>
  <c r="I4" i="11"/>
  <c r="H19" i="9"/>
  <c r="G19" i="9"/>
  <c r="F19" i="9"/>
  <c r="E19" i="9"/>
  <c r="D19" i="9"/>
  <c r="I18" i="9"/>
  <c r="I17" i="9"/>
  <c r="I16" i="9"/>
  <c r="H15" i="9"/>
  <c r="G15" i="9"/>
  <c r="F15" i="9"/>
  <c r="E15" i="9"/>
  <c r="D15" i="9"/>
  <c r="I14" i="9"/>
  <c r="I13" i="9"/>
  <c r="I12" i="9"/>
  <c r="H11" i="9"/>
  <c r="G11" i="9"/>
  <c r="F11" i="9"/>
  <c r="E11" i="9"/>
  <c r="D11" i="9"/>
  <c r="I10" i="9"/>
  <c r="I9" i="9"/>
  <c r="I8" i="9"/>
  <c r="H7" i="9"/>
  <c r="H20" i="9" s="1"/>
  <c r="G7" i="9"/>
  <c r="G20" i="9" s="1"/>
  <c r="F7" i="9"/>
  <c r="F20" i="9" s="1"/>
  <c r="E7" i="9"/>
  <c r="D7" i="9"/>
  <c r="D20" i="9" s="1"/>
  <c r="I6" i="9"/>
  <c r="I5" i="9"/>
  <c r="I4" i="9"/>
  <c r="I18" i="3"/>
  <c r="I17" i="3"/>
  <c r="G19" i="3"/>
  <c r="F19" i="3"/>
  <c r="E19" i="3"/>
  <c r="D19" i="3"/>
  <c r="G15" i="3"/>
  <c r="F15" i="3"/>
  <c r="E15" i="3"/>
  <c r="D15" i="3"/>
  <c r="I14" i="3"/>
  <c r="I13" i="3"/>
  <c r="I12" i="3"/>
  <c r="I10" i="3"/>
  <c r="I9" i="3"/>
  <c r="I8" i="3"/>
  <c r="I6" i="3"/>
  <c r="I5" i="3"/>
  <c r="I4" i="3"/>
  <c r="H11" i="3"/>
  <c r="G11" i="3"/>
  <c r="F11" i="3"/>
  <c r="E11" i="3"/>
  <c r="D11" i="3"/>
  <c r="H7" i="3"/>
  <c r="G7" i="3"/>
  <c r="G20" i="3" s="1"/>
  <c r="F7" i="3"/>
  <c r="E7" i="3"/>
  <c r="D7" i="3"/>
  <c r="E20" i="12" l="1"/>
  <c r="H20" i="12"/>
  <c r="F20" i="3"/>
  <c r="D20" i="3"/>
  <c r="H20" i="3"/>
  <c r="I16" i="3"/>
</calcChain>
</file>

<file path=xl/sharedStrings.xml><?xml version="1.0" encoding="utf-8"?>
<sst xmlns="http://schemas.openxmlformats.org/spreadsheetml/2006/main" count="144" uniqueCount="34">
  <si>
    <t xml:space="preserve">LUNA </t>
  </si>
  <si>
    <t>IANUARIE</t>
  </si>
  <si>
    <t>FEBRUARIE</t>
  </si>
  <si>
    <t>MARTIE</t>
  </si>
  <si>
    <t>APRILIE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</si>
  <si>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</si>
  <si>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</si>
  <si>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</si>
  <si>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</si>
  <si>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</si>
  <si>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</si>
  <si>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</si>
  <si>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</si>
  <si>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TRIMESTRUL I</t>
  </si>
  <si>
    <t>TRIMESTRUL II</t>
  </si>
  <si>
    <t>TRIMESTRUL III</t>
  </si>
  <si>
    <t>TRIMESTRUL IV</t>
  </si>
  <si>
    <t>REVENDICAȚI</t>
  </si>
  <si>
    <t>ADOPTAȚI</t>
  </si>
  <si>
    <t>EUTANASIAȚI</t>
  </si>
  <si>
    <t>DECEDAȚI</t>
  </si>
  <si>
    <t>FINELE LUNII</t>
  </si>
  <si>
    <t>ÎNCEPUTUL LUNII</t>
  </si>
  <si>
    <t>TOTAL AN</t>
  </si>
  <si>
    <t>IDENTIFICAȚI</t>
  </si>
  <si>
    <t>Anexa 11</t>
  </si>
  <si>
    <t>ANIMATERRA 2025</t>
  </si>
  <si>
    <t>PIPO 2025</t>
  </si>
  <si>
    <t>NĂSĂUD 2025</t>
  </si>
  <si>
    <t>BISTRIȚA 2025</t>
  </si>
  <si>
    <t>Număr de câini fără stăpân evaluați pe raza teritoriului</t>
  </si>
  <si>
    <t>Sem. I</t>
  </si>
  <si>
    <t>Sem. II</t>
  </si>
  <si>
    <t>BECLEAN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</si>
</sst>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sz val="12"/>
      <color rgb="FF000000"/>
      <name val="Trebuchet MS"/>
      <family val="2"/>
    </font>
    <font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rebuchet MS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Trebuchet MS"/>
      <family val="2"/>
      <charset val="238"/>
    </font>
    <font>
      <b/>
      <sz val="9"/>
      <color theme="1"/>
      <name val="Trebuchet MS"/>
      <family val="2"/>
      <charset val="238"/>
    </font>
    <font>
      <b/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color theme="1"/>
      <name val="Arial"/>
      <family val="2"/>
    </font>
    <font>
      <sz val="11"/>
      <color rgb="FF000000"/>
      <name val="Trebuchet MS"/>
      <family val="2"/>
    </font>
    <font>
      <b/>
      <sz val="11"/>
      <color theme="1"/>
      <name val="Arial"/>
      <family val="2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7" fillId="0" borderId="1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3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7" fillId="0" borderId="15" xfId="0" applyFont="1" applyBorder="1" applyAlignment="1">
      <alignment wrapText="1"/>
    </xf>
    <xf numFmtId="0" fontId="18" fillId="0" borderId="6" xfId="0" applyFont="1" applyBorder="1" applyAlignment="1">
      <alignment horizontal="center" vertical="center" wrapText="1"/>
    </xf>
    <xf numFmtId="0" fontId="17" fillId="0" borderId="16" xfId="0" applyFont="1" applyBorder="1" applyAlignment="1">
      <alignment wrapText="1"/>
    </xf>
    <xf numFmtId="0" fontId="18" fillId="0" borderId="1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7" fillId="0" borderId="16" xfId="0" applyFont="1" applyBorder="1"/>
    <xf numFmtId="0" fontId="18" fillId="0" borderId="13" xfId="0" applyFont="1" applyBorder="1" applyAlignment="1">
      <alignment horizontal="center" vertical="center"/>
    </xf>
    <xf numFmtId="0" fontId="19" fillId="0" borderId="16" xfId="0" applyFont="1" applyBorder="1" applyAlignment="1">
      <alignment horizontal="left" vertical="center"/>
    </xf>
    <xf numFmtId="0" fontId="20" fillId="0" borderId="13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7" fillId="0" borderId="19" xfId="0" applyFont="1" applyBorder="1" applyAlignment="1">
      <alignment wrapText="1"/>
    </xf>
    <xf numFmtId="0" fontId="0" fillId="0" borderId="2" xfId="0" applyBorder="1"/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0" fillId="0" borderId="23" xfId="0" applyBorder="1"/>
    <xf numFmtId="0" fontId="0" fillId="0" borderId="24" xfId="0" applyBorder="1" applyAlignment="1">
      <alignment wrapText="1"/>
    </xf>
    <xf numFmtId="0" fontId="11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wrapText="1"/>
    </xf>
    <xf numFmtId="0" fontId="17" fillId="0" borderId="27" xfId="0" applyFont="1" applyBorder="1" applyAlignment="1">
      <alignment wrapText="1"/>
    </xf>
    <xf numFmtId="0" fontId="18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7" fillId="0" borderId="17" xfId="0" applyFont="1" applyBorder="1" applyAlignment="1">
      <alignment wrapText="1"/>
    </xf>
    <xf numFmtId="0" fontId="18" fillId="0" borderId="1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1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17" fillId="0" borderId="19" xfId="0" applyFont="1" applyBorder="1"/>
    <xf numFmtId="0" fontId="18" fillId="0" borderId="20" xfId="0" applyFont="1" applyBorder="1" applyAlignment="1">
      <alignment horizontal="center" vertical="center"/>
    </xf>
    <xf numFmtId="0" fontId="0" fillId="0" borderId="12" xfId="0" applyBorder="1"/>
    <xf numFmtId="0" fontId="11" fillId="0" borderId="4" xfId="0" applyFont="1" applyBorder="1" applyAlignment="1">
      <alignment horizontal="center" vertical="center"/>
    </xf>
    <xf numFmtId="0" fontId="1" fillId="0" borderId="7" xfId="0" applyFont="1" applyBorder="1"/>
    <xf numFmtId="0" fontId="3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1" fillId="0" borderId="9" xfId="0" applyFont="1" applyBorder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1" fillId="0" borderId="0" xfId="0" applyFont="1"/>
    <xf numFmtId="0" fontId="21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0"/>
  <sheetViews>
    <sheetView zoomScale="115" zoomScaleNormal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O13" sqref="O13"/>
    </sheetView>
  </sheetViews>
  <sheetFormatPr defaultColWidth="8.85546875" defaultRowHeight="15" x14ac:dyDescent="0.25"/>
  <cols>
    <col min="1" max="1" width="3" style="3" customWidth="1"/>
    <col min="2" max="2" width="18.140625" style="3" customWidth="1"/>
    <col min="3" max="3" width="11.28515625" style="3" customWidth="1"/>
    <col min="4" max="4" width="12.140625" style="3" customWidth="1"/>
    <col min="5" max="5" width="12.5703125" style="3" customWidth="1"/>
    <col min="6" max="6" width="10.140625" style="3" customWidth="1"/>
    <col min="7" max="7" width="13.28515625" style="3" customWidth="1"/>
    <col min="8" max="8" width="9.5703125" style="3" customWidth="1"/>
    <col min="9" max="9" width="11" style="3" customWidth="1"/>
    <col min="10" max="16384" width="8.85546875" style="3"/>
  </cols>
  <sheetData>
    <row r="1" spans="2:9" ht="15.75" thickBot="1" x14ac:dyDescent="0.3">
      <c r="I1" s="5" t="s">
        <v>25</v>
      </c>
    </row>
    <row r="2" spans="2:9" ht="32.25" thickBot="1" x14ac:dyDescent="0.3">
      <c r="B2" s="13" t="s">
        <v>26</v>
      </c>
      <c r="C2" s="18"/>
      <c r="D2" s="18"/>
      <c r="E2" s="18"/>
      <c r="F2" s="18"/>
      <c r="G2" s="18"/>
      <c r="H2" s="18"/>
      <c r="I2" s="18"/>
    </row>
    <row r="3" spans="2:9" s="4" customFormat="1" ht="30.75" thickBot="1" x14ac:dyDescent="0.25">
      <c r="B3" s="19" t="s">
        <v>0</v>
      </c>
      <c r="C3" s="20" t="s">
        <v>22</v>
      </c>
      <c r="D3" s="14" t="s">
        <v>24</v>
      </c>
      <c r="E3" s="14" t="s">
        <v>17</v>
      </c>
      <c r="F3" s="14" t="s">
        <v>18</v>
      </c>
      <c r="G3" s="14" t="s">
        <v>19</v>
      </c>
      <c r="H3" s="14" t="s">
        <v>20</v>
      </c>
      <c r="I3" s="15" t="s">
        <v>21</v>
      </c>
    </row>
    <row r="4" spans="2:9" ht="19.899999999999999" customHeight="1" x14ac:dyDescent="0.3">
      <c r="B4" s="21" t="s">
        <v>1</v>
      </c>
      <c r="C4" s="1">
        <v>23</v>
      </c>
      <c r="D4" s="1">
        <v>0</v>
      </c>
      <c r="E4" s="1">
        <v>0</v>
      </c>
      <c r="F4" s="1">
        <v>12</v>
      </c>
      <c r="G4" s="1">
        <v>0</v>
      </c>
      <c r="H4" s="1">
        <v>0</v>
      </c>
      <c r="I4" s="22">
        <f>C4+D4-(E4+F4+G4+H4)</f>
        <v>11</v>
      </c>
    </row>
    <row r="5" spans="2:9" ht="19.899999999999999" customHeight="1" x14ac:dyDescent="0.3">
      <c r="B5" s="23" t="s">
        <v>2</v>
      </c>
      <c r="C5" s="1">
        <v>11</v>
      </c>
      <c r="D5" s="1">
        <v>6</v>
      </c>
      <c r="E5" s="1">
        <v>0</v>
      </c>
      <c r="F5" s="1">
        <v>0</v>
      </c>
      <c r="G5" s="1">
        <v>0</v>
      </c>
      <c r="H5" s="1">
        <v>0</v>
      </c>
      <c r="I5" s="26">
        <f t="shared" ref="I5:I17" si="0">C5+D5-(E5+F5+G5+H5)</f>
        <v>17</v>
      </c>
    </row>
    <row r="6" spans="2:9" ht="19.899999999999999" customHeight="1" thickBot="1" x14ac:dyDescent="0.35">
      <c r="B6" s="39" t="s">
        <v>3</v>
      </c>
      <c r="C6" s="1">
        <v>17</v>
      </c>
      <c r="D6" s="1">
        <v>12</v>
      </c>
      <c r="E6" s="1">
        <v>0</v>
      </c>
      <c r="F6" s="1">
        <v>0</v>
      </c>
      <c r="G6" s="1">
        <v>0</v>
      </c>
      <c r="H6" s="1">
        <v>0</v>
      </c>
      <c r="I6" s="43">
        <f t="shared" si="0"/>
        <v>29</v>
      </c>
    </row>
    <row r="7" spans="2:9" ht="19.899999999999999" customHeight="1" x14ac:dyDescent="0.3">
      <c r="B7" s="48" t="s">
        <v>13</v>
      </c>
      <c r="C7" s="49"/>
      <c r="D7" s="50">
        <f>SUM(D4:D6)</f>
        <v>18</v>
      </c>
      <c r="E7" s="50">
        <f>SUM(E4:E6)</f>
        <v>0</v>
      </c>
      <c r="F7" s="50">
        <f t="shared" ref="F7:H7" si="1">SUM(F4:F6)</f>
        <v>12</v>
      </c>
      <c r="G7" s="50">
        <f t="shared" si="1"/>
        <v>0</v>
      </c>
      <c r="H7" s="50">
        <f t="shared" si="1"/>
        <v>0</v>
      </c>
      <c r="I7" s="51"/>
    </row>
    <row r="8" spans="2:9" ht="19.899999999999999" customHeight="1" x14ac:dyDescent="0.3">
      <c r="B8" s="23" t="s">
        <v>4</v>
      </c>
      <c r="C8" s="1">
        <v>29</v>
      </c>
      <c r="D8" s="1">
        <v>0</v>
      </c>
      <c r="E8" s="1">
        <v>0</v>
      </c>
      <c r="F8" s="1">
        <v>5</v>
      </c>
      <c r="G8" s="1">
        <v>0</v>
      </c>
      <c r="H8" s="1">
        <v>0</v>
      </c>
      <c r="I8" s="26">
        <f t="shared" si="0"/>
        <v>24</v>
      </c>
    </row>
    <row r="9" spans="2:9" ht="19.899999999999999" customHeight="1" x14ac:dyDescent="0.3">
      <c r="B9" s="23" t="s">
        <v>5</v>
      </c>
      <c r="C9" s="1">
        <v>24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26">
        <f t="shared" si="0"/>
        <v>24</v>
      </c>
    </row>
    <row r="10" spans="2:9" ht="19.899999999999999" customHeight="1" x14ac:dyDescent="0.3">
      <c r="B10" s="23" t="s">
        <v>6</v>
      </c>
      <c r="C10" s="1">
        <v>24</v>
      </c>
      <c r="D10" s="1">
        <v>0</v>
      </c>
      <c r="E10" s="1">
        <v>0</v>
      </c>
      <c r="F10" s="1">
        <v>8</v>
      </c>
      <c r="G10" s="1">
        <v>0</v>
      </c>
      <c r="H10" s="1">
        <v>0</v>
      </c>
      <c r="I10" s="26">
        <f t="shared" si="0"/>
        <v>16</v>
      </c>
    </row>
    <row r="11" spans="2:9" ht="19.899999999999999" customHeight="1" x14ac:dyDescent="0.25">
      <c r="B11" s="27" t="s">
        <v>14</v>
      </c>
      <c r="C11" s="24"/>
      <c r="D11" s="25">
        <f>SUM(D8:D10)</f>
        <v>0</v>
      </c>
      <c r="E11" s="25">
        <f>SUM(E8:E10)</f>
        <v>0</v>
      </c>
      <c r="F11" s="25">
        <f t="shared" ref="F11:H11" si="2">SUM(F8:F10)</f>
        <v>13</v>
      </c>
      <c r="G11" s="25">
        <f t="shared" si="2"/>
        <v>0</v>
      </c>
      <c r="H11" s="25">
        <f t="shared" si="2"/>
        <v>0</v>
      </c>
      <c r="I11" s="26"/>
    </row>
    <row r="12" spans="2:9" ht="19.899999999999999" customHeight="1" x14ac:dyDescent="0.3">
      <c r="B12" s="23" t="s">
        <v>7</v>
      </c>
      <c r="C12" s="24"/>
      <c r="D12" s="25"/>
      <c r="E12" s="25"/>
      <c r="F12" s="25"/>
      <c r="G12" s="25"/>
      <c r="H12" s="25"/>
      <c r="I12" s="26">
        <f t="shared" si="0"/>
        <v>0</v>
      </c>
    </row>
    <row r="13" spans="2:9" ht="19.899999999999999" customHeight="1" x14ac:dyDescent="0.3">
      <c r="B13" s="23" t="s">
        <v>8</v>
      </c>
      <c r="C13" s="24"/>
      <c r="D13" s="25"/>
      <c r="E13" s="25"/>
      <c r="F13" s="25"/>
      <c r="G13" s="25"/>
      <c r="H13" s="25"/>
      <c r="I13" s="26">
        <f t="shared" si="0"/>
        <v>0</v>
      </c>
    </row>
    <row r="14" spans="2:9" ht="19.899999999999999" customHeight="1" x14ac:dyDescent="0.3">
      <c r="B14" s="23" t="s">
        <v>9</v>
      </c>
      <c r="C14" s="24"/>
      <c r="D14" s="25"/>
      <c r="E14" s="25"/>
      <c r="F14" s="25"/>
      <c r="G14" s="25"/>
      <c r="H14" s="25"/>
      <c r="I14" s="26">
        <f t="shared" si="0"/>
        <v>0</v>
      </c>
    </row>
    <row r="15" spans="2:9" ht="19.899999999999999" customHeight="1" x14ac:dyDescent="0.3">
      <c r="B15" s="23" t="s">
        <v>15</v>
      </c>
      <c r="C15" s="24"/>
      <c r="D15" s="25">
        <f>SUM(D12:D14)</f>
        <v>0</v>
      </c>
      <c r="E15" s="25">
        <f>SUM(E12:E14)</f>
        <v>0</v>
      </c>
      <c r="F15" s="25">
        <f t="shared" ref="F15:H15" si="3">SUM(F12:F14)</f>
        <v>0</v>
      </c>
      <c r="G15" s="25">
        <f t="shared" si="3"/>
        <v>0</v>
      </c>
      <c r="H15" s="25">
        <f t="shared" si="3"/>
        <v>0</v>
      </c>
      <c r="I15" s="26"/>
    </row>
    <row r="16" spans="2:9" ht="19.899999999999999" customHeight="1" x14ac:dyDescent="0.3">
      <c r="B16" s="23" t="s">
        <v>10</v>
      </c>
      <c r="C16" s="28"/>
      <c r="D16" s="25"/>
      <c r="E16" s="25"/>
      <c r="F16" s="25"/>
      <c r="G16" s="25"/>
      <c r="H16" s="25"/>
      <c r="I16" s="26">
        <f t="shared" si="0"/>
        <v>0</v>
      </c>
    </row>
    <row r="17" spans="2:9" ht="19.899999999999999" customHeight="1" x14ac:dyDescent="0.3">
      <c r="B17" s="23" t="s">
        <v>11</v>
      </c>
      <c r="C17" s="24"/>
      <c r="D17" s="25"/>
      <c r="E17" s="25"/>
      <c r="F17" s="25"/>
      <c r="G17" s="25"/>
      <c r="H17" s="25"/>
      <c r="I17" s="26">
        <f t="shared" si="0"/>
        <v>0</v>
      </c>
    </row>
    <row r="18" spans="2:9" ht="19.899999999999999" customHeight="1" x14ac:dyDescent="0.3">
      <c r="B18" s="23" t="s">
        <v>12</v>
      </c>
      <c r="C18" s="24"/>
      <c r="D18" s="25"/>
      <c r="E18" s="25"/>
      <c r="F18" s="25"/>
      <c r="G18" s="25"/>
      <c r="H18" s="25"/>
      <c r="I18" s="29">
        <f>C18+D18-(E18+F18+G18+H18)</f>
        <v>0</v>
      </c>
    </row>
    <row r="19" spans="2:9" ht="19.899999999999999" customHeight="1" thickBot="1" x14ac:dyDescent="0.35">
      <c r="B19" s="52" t="s">
        <v>16</v>
      </c>
      <c r="C19" s="53"/>
      <c r="D19" s="54">
        <f>SUM(D16:D18)</f>
        <v>0</v>
      </c>
      <c r="E19" s="54">
        <f>SUM(E16:E18)</f>
        <v>0</v>
      </c>
      <c r="F19" s="54">
        <f t="shared" ref="F19:H19" si="4">SUM(F16:F18)</f>
        <v>0</v>
      </c>
      <c r="G19" s="54">
        <f t="shared" si="4"/>
        <v>0</v>
      </c>
      <c r="H19" s="54">
        <f t="shared" si="4"/>
        <v>0</v>
      </c>
      <c r="I19" s="55"/>
    </row>
    <row r="20" spans="2:9" ht="19.899999999999999" customHeight="1" thickBot="1" x14ac:dyDescent="0.3">
      <c r="B20" s="44" t="s">
        <v>23</v>
      </c>
      <c r="C20" s="45"/>
      <c r="D20" s="46">
        <f>SUM(D7,D11,D15,D19)</f>
        <v>18</v>
      </c>
      <c r="E20" s="46">
        <f>SUM(E7,E11,E15,E19)</f>
        <v>0</v>
      </c>
      <c r="F20" s="46">
        <f>SUM(F7,F11,F15,F19)</f>
        <v>25</v>
      </c>
      <c r="G20" s="46">
        <f>SUM(G7,G11,G15,G19)</f>
        <v>0</v>
      </c>
      <c r="H20" s="46">
        <f>SUM(H7,H11,H15,H19)</f>
        <v>0</v>
      </c>
      <c r="I20" s="47"/>
    </row>
  </sheetData>
  <pageMargins left="0.7" right="0.7" top="0.75" bottom="0.75" header="0.3" footer="0.3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0"/>
  <sheetViews>
    <sheetView zoomScale="85" zoomScaleNormal="85" workbookViewId="0">
      <selection activeCell="G32" sqref="G32"/>
    </sheetView>
  </sheetViews>
  <sheetFormatPr defaultColWidth="8.85546875" defaultRowHeight="15" x14ac:dyDescent="0.25"/>
  <cols>
    <col min="1" max="1" width="2.42578125" style="3" customWidth="1"/>
    <col min="2" max="2" width="15.28515625" style="3" customWidth="1"/>
    <col min="3" max="3" width="9.28515625" style="3" customWidth="1"/>
    <col min="4" max="4" width="11.28515625" style="3" bestFit="1" customWidth="1"/>
    <col min="5" max="5" width="11.5703125" style="3" bestFit="1" customWidth="1"/>
    <col min="6" max="6" width="9.140625" style="3" bestFit="1" customWidth="1"/>
    <col min="7" max="7" width="11.42578125" style="3" bestFit="1" customWidth="1"/>
    <col min="8" max="8" width="8.7109375" style="3" bestFit="1" customWidth="1"/>
    <col min="9" max="9" width="9.28515625" style="3" customWidth="1"/>
    <col min="10" max="16384" width="8.85546875" style="3"/>
  </cols>
  <sheetData>
    <row r="1" spans="2:9" ht="15.75" thickBot="1" x14ac:dyDescent="0.3">
      <c r="I1" s="5" t="s">
        <v>25</v>
      </c>
    </row>
    <row r="2" spans="2:9" ht="15.75" thickBot="1" x14ac:dyDescent="0.3">
      <c r="B2" s="10" t="s">
        <v>27</v>
      </c>
    </row>
    <row r="3" spans="2:9" s="4" customFormat="1" ht="26.25" thickBot="1" x14ac:dyDescent="0.25">
      <c r="B3" s="9" t="s">
        <v>0</v>
      </c>
      <c r="C3" s="8" t="s">
        <v>22</v>
      </c>
      <c r="D3" s="6" t="s">
        <v>24</v>
      </c>
      <c r="E3" s="6" t="s">
        <v>17</v>
      </c>
      <c r="F3" s="6" t="s">
        <v>18</v>
      </c>
      <c r="G3" s="6" t="s">
        <v>19</v>
      </c>
      <c r="H3" s="6" t="s">
        <v>20</v>
      </c>
      <c r="I3" s="7" t="s">
        <v>21</v>
      </c>
    </row>
    <row r="4" spans="2:9" ht="19.899999999999999" customHeight="1" x14ac:dyDescent="0.3">
      <c r="B4" s="21" t="s">
        <v>1</v>
      </c>
      <c r="C4" s="1">
        <v>9</v>
      </c>
      <c r="D4" s="1">
        <v>75</v>
      </c>
      <c r="E4" s="1">
        <v>0</v>
      </c>
      <c r="F4" s="1">
        <v>83</v>
      </c>
      <c r="G4" s="1">
        <v>0</v>
      </c>
      <c r="H4" s="1">
        <v>0</v>
      </c>
      <c r="I4" s="22">
        <f>C4+D4-(E4+F4+G4+H4)</f>
        <v>1</v>
      </c>
    </row>
    <row r="5" spans="2:9" ht="19.899999999999999" customHeight="1" x14ac:dyDescent="0.3">
      <c r="B5" s="23" t="s">
        <v>2</v>
      </c>
      <c r="C5" s="1">
        <v>1</v>
      </c>
      <c r="D5" s="1">
        <v>31</v>
      </c>
      <c r="E5" s="1">
        <v>0</v>
      </c>
      <c r="F5" s="1">
        <v>31</v>
      </c>
      <c r="G5" s="1">
        <v>0</v>
      </c>
      <c r="H5" s="1">
        <v>0</v>
      </c>
      <c r="I5" s="26">
        <f t="shared" ref="I5:I18" si="0">C5+D5-(E5+F5+G5+H5)</f>
        <v>1</v>
      </c>
    </row>
    <row r="6" spans="2:9" ht="19.899999999999999" customHeight="1" x14ac:dyDescent="0.3">
      <c r="B6" s="23" t="s">
        <v>3</v>
      </c>
      <c r="C6" s="1">
        <v>1</v>
      </c>
      <c r="D6" s="1">
        <v>85</v>
      </c>
      <c r="E6" s="1">
        <v>0</v>
      </c>
      <c r="F6" s="1">
        <v>85</v>
      </c>
      <c r="G6" s="1">
        <v>0</v>
      </c>
      <c r="H6" s="1">
        <v>0</v>
      </c>
      <c r="I6" s="26">
        <f t="shared" si="0"/>
        <v>1</v>
      </c>
    </row>
    <row r="7" spans="2:9" ht="19.899999999999999" customHeight="1" x14ac:dyDescent="0.3">
      <c r="B7" s="23" t="s">
        <v>13</v>
      </c>
      <c r="C7" s="24"/>
      <c r="D7" s="25">
        <f>SUM(D4:D6)</f>
        <v>191</v>
      </c>
      <c r="E7" s="25">
        <f>SUM(E4:E6)</f>
        <v>0</v>
      </c>
      <c r="F7" s="25">
        <f t="shared" ref="F7:H7" si="1">SUM(F4:F6)</f>
        <v>199</v>
      </c>
      <c r="G7" s="25">
        <f t="shared" si="1"/>
        <v>0</v>
      </c>
      <c r="H7" s="25">
        <f t="shared" si="1"/>
        <v>0</v>
      </c>
      <c r="I7" s="26"/>
    </row>
    <row r="8" spans="2:9" ht="19.899999999999999" customHeight="1" x14ac:dyDescent="0.3">
      <c r="B8" s="23" t="s">
        <v>4</v>
      </c>
      <c r="C8" s="1">
        <v>1</v>
      </c>
      <c r="D8" s="1">
        <v>29</v>
      </c>
      <c r="E8" s="1">
        <v>0</v>
      </c>
      <c r="F8" s="1">
        <v>29</v>
      </c>
      <c r="G8" s="1">
        <v>0</v>
      </c>
      <c r="H8" s="1">
        <v>0</v>
      </c>
      <c r="I8" s="26">
        <f t="shared" si="0"/>
        <v>1</v>
      </c>
    </row>
    <row r="9" spans="2:9" ht="19.899999999999999" customHeight="1" x14ac:dyDescent="0.3">
      <c r="B9" s="23" t="s">
        <v>5</v>
      </c>
      <c r="C9" s="1">
        <v>1</v>
      </c>
      <c r="D9" s="1">
        <v>105</v>
      </c>
      <c r="E9" s="1">
        <v>0</v>
      </c>
      <c r="F9" s="1">
        <v>90</v>
      </c>
      <c r="G9" s="1">
        <v>0</v>
      </c>
      <c r="H9" s="1">
        <v>0</v>
      </c>
      <c r="I9" s="26">
        <f t="shared" si="0"/>
        <v>16</v>
      </c>
    </row>
    <row r="10" spans="2:9" ht="19.899999999999999" customHeight="1" x14ac:dyDescent="0.3">
      <c r="B10" s="23" t="s">
        <v>6</v>
      </c>
      <c r="C10" s="1">
        <v>16</v>
      </c>
      <c r="D10" s="1">
        <v>81</v>
      </c>
      <c r="E10" s="1">
        <v>0</v>
      </c>
      <c r="F10" s="1">
        <v>83</v>
      </c>
      <c r="G10" s="1">
        <v>0</v>
      </c>
      <c r="H10" s="1">
        <v>0</v>
      </c>
      <c r="I10" s="26">
        <f t="shared" si="0"/>
        <v>14</v>
      </c>
    </row>
    <row r="11" spans="2:9" ht="19.899999999999999" customHeight="1" x14ac:dyDescent="0.25">
      <c r="B11" s="27" t="s">
        <v>14</v>
      </c>
      <c r="C11" s="24"/>
      <c r="D11" s="25">
        <f>SUM(D8:D10)</f>
        <v>215</v>
      </c>
      <c r="E11" s="25">
        <f>SUM(E8:E10)</f>
        <v>0</v>
      </c>
      <c r="F11" s="25">
        <f t="shared" ref="F11:H11" si="2">SUM(F8:F10)</f>
        <v>202</v>
      </c>
      <c r="G11" s="25">
        <f t="shared" si="2"/>
        <v>0</v>
      </c>
      <c r="H11" s="25">
        <f t="shared" si="2"/>
        <v>0</v>
      </c>
      <c r="I11" s="26"/>
    </row>
    <row r="12" spans="2:9" ht="19.899999999999999" customHeight="1" x14ac:dyDescent="0.3">
      <c r="B12" s="23" t="s">
        <v>7</v>
      </c>
      <c r="C12" s="24"/>
      <c r="D12" s="25"/>
      <c r="E12" s="25"/>
      <c r="F12" s="25"/>
      <c r="G12" s="25"/>
      <c r="H12" s="25"/>
      <c r="I12" s="26">
        <f t="shared" si="0"/>
        <v>0</v>
      </c>
    </row>
    <row r="13" spans="2:9" ht="19.899999999999999" customHeight="1" x14ac:dyDescent="0.3">
      <c r="B13" s="23" t="s">
        <v>8</v>
      </c>
      <c r="C13" s="24"/>
      <c r="D13" s="25"/>
      <c r="E13" s="25"/>
      <c r="F13" s="25"/>
      <c r="G13" s="25"/>
      <c r="H13" s="25"/>
      <c r="I13" s="26">
        <f t="shared" si="0"/>
        <v>0</v>
      </c>
    </row>
    <row r="14" spans="2:9" ht="19.899999999999999" customHeight="1" x14ac:dyDescent="0.3">
      <c r="B14" s="23" t="s">
        <v>9</v>
      </c>
      <c r="C14" s="24"/>
      <c r="D14" s="25"/>
      <c r="E14" s="25"/>
      <c r="F14" s="25"/>
      <c r="G14" s="25"/>
      <c r="H14" s="25"/>
      <c r="I14" s="26">
        <f t="shared" si="0"/>
        <v>0</v>
      </c>
    </row>
    <row r="15" spans="2:9" ht="19.899999999999999" customHeight="1" x14ac:dyDescent="0.3">
      <c r="B15" s="23" t="s">
        <v>15</v>
      </c>
      <c r="C15" s="24"/>
      <c r="D15" s="25">
        <f>SUM(D12:D14)</f>
        <v>0</v>
      </c>
      <c r="E15" s="25">
        <f>SUM(E12:E14)</f>
        <v>0</v>
      </c>
      <c r="F15" s="25">
        <f t="shared" ref="F15:H15" si="3">SUM(F12:F14)</f>
        <v>0</v>
      </c>
      <c r="G15" s="25">
        <f t="shared" si="3"/>
        <v>0</v>
      </c>
      <c r="H15" s="25">
        <f t="shared" si="3"/>
        <v>0</v>
      </c>
      <c r="I15" s="26"/>
    </row>
    <row r="16" spans="2:9" ht="19.899999999999999" customHeight="1" x14ac:dyDescent="0.3">
      <c r="B16" s="23" t="s">
        <v>10</v>
      </c>
      <c r="C16" s="28"/>
      <c r="D16" s="25"/>
      <c r="E16" s="25"/>
      <c r="F16" s="25"/>
      <c r="G16" s="25"/>
      <c r="H16" s="25"/>
      <c r="I16" s="26">
        <f t="shared" si="0"/>
        <v>0</v>
      </c>
    </row>
    <row r="17" spans="2:9" ht="19.899999999999999" customHeight="1" x14ac:dyDescent="0.3">
      <c r="B17" s="23" t="s">
        <v>11</v>
      </c>
      <c r="C17" s="24"/>
      <c r="D17" s="25"/>
      <c r="E17" s="25"/>
      <c r="F17" s="25"/>
      <c r="G17" s="25"/>
      <c r="H17" s="25"/>
      <c r="I17" s="26">
        <f t="shared" si="0"/>
        <v>0</v>
      </c>
    </row>
    <row r="18" spans="2:9" ht="19.899999999999999" customHeight="1" x14ac:dyDescent="0.3">
      <c r="B18" s="23" t="s">
        <v>12</v>
      </c>
      <c r="C18" s="24"/>
      <c r="D18" s="25"/>
      <c r="E18" s="25"/>
      <c r="F18" s="25"/>
      <c r="G18" s="25"/>
      <c r="H18" s="25"/>
      <c r="I18" s="29">
        <f t="shared" si="0"/>
        <v>0</v>
      </c>
    </row>
    <row r="19" spans="2:9" ht="39" customHeight="1" thickBot="1" x14ac:dyDescent="0.35">
      <c r="B19" s="39" t="s">
        <v>16</v>
      </c>
      <c r="C19" s="41"/>
      <c r="D19" s="42">
        <f>SUM(D16:D18)</f>
        <v>0</v>
      </c>
      <c r="E19" s="42">
        <f>SUM(E16:E18)</f>
        <v>0</v>
      </c>
      <c r="F19" s="42">
        <f t="shared" ref="F19:H19" si="4">SUM(F16:F18)</f>
        <v>0</v>
      </c>
      <c r="G19" s="42">
        <f t="shared" si="4"/>
        <v>0</v>
      </c>
      <c r="H19" s="42">
        <f t="shared" si="4"/>
        <v>0</v>
      </c>
      <c r="I19" s="43"/>
    </row>
    <row r="20" spans="2:9" ht="19.899999999999999" customHeight="1" thickBot="1" x14ac:dyDescent="0.3">
      <c r="B20" s="40" t="s">
        <v>23</v>
      </c>
      <c r="C20" s="56"/>
      <c r="D20" s="57">
        <f>SUM(D7,D11,D15,D19)</f>
        <v>406</v>
      </c>
      <c r="E20" s="58"/>
      <c r="F20" s="57">
        <f>SUM(F7,F11,F15,F19)</f>
        <v>401</v>
      </c>
      <c r="G20" s="58"/>
      <c r="H20" s="58"/>
      <c r="I20" s="59"/>
    </row>
  </sheetData>
  <pageMargins left="0.7" right="0.7" top="0.75" bottom="0.75" header="0.3" footer="0.3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24"/>
  <sheetViews>
    <sheetView zoomScale="130" zoomScaleNormal="130" workbookViewId="0">
      <selection activeCell="K12" sqref="K12"/>
    </sheetView>
  </sheetViews>
  <sheetFormatPr defaultRowHeight="15" x14ac:dyDescent="0.25"/>
  <cols>
    <col min="1" max="1" width="3" customWidth="1"/>
    <col min="2" max="2" width="16.28515625" bestFit="1" customWidth="1"/>
    <col min="3" max="3" width="8.7109375" customWidth="1"/>
    <col min="4" max="4" width="9.7109375" bestFit="1" customWidth="1"/>
    <col min="5" max="5" width="9.85546875" bestFit="1" customWidth="1"/>
    <col min="6" max="6" width="7.7109375" bestFit="1" customWidth="1"/>
    <col min="7" max="7" width="10" bestFit="1" customWidth="1"/>
    <col min="8" max="8" width="7.42578125" bestFit="1" customWidth="1"/>
    <col min="9" max="9" width="12.140625" customWidth="1"/>
  </cols>
  <sheetData>
    <row r="1" spans="2:9" s="3" customFormat="1" ht="15.75" thickBot="1" x14ac:dyDescent="0.3">
      <c r="I1" s="5" t="s">
        <v>25</v>
      </c>
    </row>
    <row r="2" spans="2:9" s="3" customFormat="1" ht="15.75" thickBot="1" x14ac:dyDescent="0.3">
      <c r="B2" s="10" t="s">
        <v>28</v>
      </c>
    </row>
    <row r="3" spans="2:9" ht="31.15" customHeight="1" thickBot="1" x14ac:dyDescent="0.3">
      <c r="B3" s="31" t="s">
        <v>0</v>
      </c>
      <c r="C3" s="30" t="s">
        <v>22</v>
      </c>
      <c r="D3" s="16" t="s">
        <v>24</v>
      </c>
      <c r="E3" s="16" t="s">
        <v>17</v>
      </c>
      <c r="F3" s="16" t="s">
        <v>18</v>
      </c>
      <c r="G3" s="16" t="s">
        <v>19</v>
      </c>
      <c r="H3" s="16" t="s">
        <v>20</v>
      </c>
      <c r="I3" s="17" t="s">
        <v>21</v>
      </c>
    </row>
    <row r="4" spans="2:9" ht="19.899999999999999" customHeight="1" x14ac:dyDescent="0.3">
      <c r="B4" s="34" t="s">
        <v>1</v>
      </c>
      <c r="C4" s="1">
        <v>74</v>
      </c>
      <c r="D4" s="1">
        <v>2</v>
      </c>
      <c r="E4" s="1">
        <v>0</v>
      </c>
      <c r="F4" s="1">
        <v>2</v>
      </c>
      <c r="G4" s="1">
        <v>0</v>
      </c>
      <c r="H4" s="1">
        <v>0</v>
      </c>
      <c r="I4" s="33">
        <f>C4+D4-(E4+F4+G4+H4)</f>
        <v>74</v>
      </c>
    </row>
    <row r="5" spans="2:9" ht="19.899999999999999" customHeight="1" x14ac:dyDescent="0.3">
      <c r="B5" s="34" t="s">
        <v>2</v>
      </c>
      <c r="C5" s="1">
        <v>74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33">
        <f t="shared" ref="I5:I18" si="0">C5+D5-(E5+F5+G5+H5)</f>
        <v>74</v>
      </c>
    </row>
    <row r="6" spans="2:9" ht="19.899999999999999" customHeight="1" x14ac:dyDescent="0.3">
      <c r="B6" s="34" t="s">
        <v>3</v>
      </c>
      <c r="C6" s="1">
        <v>74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33">
        <f t="shared" si="0"/>
        <v>74</v>
      </c>
    </row>
    <row r="7" spans="2:9" ht="19.899999999999999" customHeight="1" x14ac:dyDescent="0.3">
      <c r="B7" s="34" t="s">
        <v>13</v>
      </c>
      <c r="C7" s="35"/>
      <c r="D7" s="32">
        <f>SUM(D4:D6)</f>
        <v>2</v>
      </c>
      <c r="E7" s="32">
        <f>SUM(E4:E6)</f>
        <v>0</v>
      </c>
      <c r="F7" s="32">
        <f t="shared" ref="F7:H7" si="1">SUM(F4:F6)</f>
        <v>2</v>
      </c>
      <c r="G7" s="32">
        <f t="shared" si="1"/>
        <v>0</v>
      </c>
      <c r="H7" s="32">
        <f t="shared" si="1"/>
        <v>0</v>
      </c>
      <c r="I7" s="33"/>
    </row>
    <row r="8" spans="2:9" ht="19.899999999999999" customHeight="1" x14ac:dyDescent="0.3">
      <c r="B8" s="34" t="s">
        <v>4</v>
      </c>
      <c r="C8" s="1">
        <v>74</v>
      </c>
      <c r="D8" s="1">
        <v>2</v>
      </c>
      <c r="E8" s="1">
        <v>0</v>
      </c>
      <c r="F8" s="1">
        <v>1</v>
      </c>
      <c r="G8" s="1">
        <v>0</v>
      </c>
      <c r="H8" s="1">
        <v>0</v>
      </c>
      <c r="I8" s="33">
        <f t="shared" si="0"/>
        <v>75</v>
      </c>
    </row>
    <row r="9" spans="2:9" ht="19.899999999999999" customHeight="1" x14ac:dyDescent="0.3">
      <c r="B9" s="34" t="s">
        <v>5</v>
      </c>
      <c r="C9" s="1">
        <v>75</v>
      </c>
      <c r="D9" s="1">
        <v>4</v>
      </c>
      <c r="E9" s="1">
        <v>0</v>
      </c>
      <c r="F9" s="1">
        <v>0</v>
      </c>
      <c r="G9" s="1">
        <v>0</v>
      </c>
      <c r="H9" s="1">
        <v>0</v>
      </c>
      <c r="I9" s="33">
        <f t="shared" si="0"/>
        <v>79</v>
      </c>
    </row>
    <row r="10" spans="2:9" ht="19.899999999999999" customHeight="1" x14ac:dyDescent="0.3">
      <c r="B10" s="34" t="s">
        <v>6</v>
      </c>
      <c r="C10" s="1">
        <v>79</v>
      </c>
      <c r="D10" s="1">
        <v>2</v>
      </c>
      <c r="E10" s="1">
        <v>0</v>
      </c>
      <c r="F10" s="1">
        <v>2</v>
      </c>
      <c r="G10" s="1">
        <v>0</v>
      </c>
      <c r="H10" s="1">
        <v>0</v>
      </c>
      <c r="I10" s="33">
        <f t="shared" si="0"/>
        <v>79</v>
      </c>
    </row>
    <row r="11" spans="2:9" ht="19.899999999999999" customHeight="1" x14ac:dyDescent="0.25">
      <c r="B11" s="36" t="s">
        <v>14</v>
      </c>
      <c r="C11" s="35"/>
      <c r="D11" s="32">
        <f>SUM(D8:D10)</f>
        <v>8</v>
      </c>
      <c r="E11" s="32">
        <f>SUM(E8:E10)</f>
        <v>0</v>
      </c>
      <c r="F11" s="32">
        <f t="shared" ref="F11" si="2">SUM(F8:F10)</f>
        <v>3</v>
      </c>
      <c r="G11" s="32">
        <f t="shared" ref="G11" si="3">SUM(G8:G10)</f>
        <v>0</v>
      </c>
      <c r="H11" s="32">
        <f t="shared" ref="H11" si="4">SUM(H8:H10)</f>
        <v>0</v>
      </c>
      <c r="I11" s="33"/>
    </row>
    <row r="12" spans="2:9" ht="19.899999999999999" customHeight="1" x14ac:dyDescent="0.3">
      <c r="B12" s="34" t="s">
        <v>7</v>
      </c>
      <c r="C12" s="35"/>
      <c r="D12" s="32"/>
      <c r="E12" s="32"/>
      <c r="F12" s="32"/>
      <c r="G12" s="32"/>
      <c r="H12" s="32"/>
      <c r="I12" s="33">
        <f t="shared" si="0"/>
        <v>0</v>
      </c>
    </row>
    <row r="13" spans="2:9" ht="19.899999999999999" customHeight="1" x14ac:dyDescent="0.3">
      <c r="B13" s="34" t="s">
        <v>8</v>
      </c>
      <c r="C13" s="35"/>
      <c r="D13" s="32"/>
      <c r="E13" s="32"/>
      <c r="F13" s="32"/>
      <c r="G13" s="32"/>
      <c r="H13" s="32"/>
      <c r="I13" s="33">
        <f t="shared" si="0"/>
        <v>0</v>
      </c>
    </row>
    <row r="14" spans="2:9" ht="19.899999999999999" customHeight="1" x14ac:dyDescent="0.3">
      <c r="B14" s="34" t="s">
        <v>9</v>
      </c>
      <c r="C14" s="35"/>
      <c r="D14" s="32"/>
      <c r="E14" s="32"/>
      <c r="F14" s="32"/>
      <c r="G14" s="32"/>
      <c r="H14" s="32"/>
      <c r="I14" s="33">
        <f t="shared" si="0"/>
        <v>0</v>
      </c>
    </row>
    <row r="15" spans="2:9" ht="19.899999999999999" customHeight="1" x14ac:dyDescent="0.3">
      <c r="B15" s="34" t="s">
        <v>15</v>
      </c>
      <c r="C15" s="35"/>
      <c r="D15" s="32">
        <f>SUM(D12:D14)</f>
        <v>0</v>
      </c>
      <c r="E15" s="32">
        <f>SUM(E12:E14)</f>
        <v>0</v>
      </c>
      <c r="F15" s="32">
        <f t="shared" ref="F15:H15" si="5">SUM(F12:F14)</f>
        <v>0</v>
      </c>
      <c r="G15" s="32">
        <f t="shared" ref="G15" si="6">SUM(G12:G14)</f>
        <v>0</v>
      </c>
      <c r="H15" s="32">
        <f t="shared" si="5"/>
        <v>0</v>
      </c>
      <c r="I15" s="33"/>
    </row>
    <row r="16" spans="2:9" ht="19.899999999999999" customHeight="1" x14ac:dyDescent="0.3">
      <c r="B16" s="34" t="s">
        <v>10</v>
      </c>
      <c r="C16" s="37"/>
      <c r="D16" s="32"/>
      <c r="E16" s="32"/>
      <c r="F16" s="32"/>
      <c r="G16" s="32"/>
      <c r="H16" s="32"/>
      <c r="I16" s="33">
        <f t="shared" si="0"/>
        <v>0</v>
      </c>
    </row>
    <row r="17" spans="2:9" ht="19.899999999999999" customHeight="1" x14ac:dyDescent="0.3">
      <c r="B17" s="34" t="s">
        <v>11</v>
      </c>
      <c r="C17" s="35"/>
      <c r="D17" s="32"/>
      <c r="E17" s="32"/>
      <c r="F17" s="32"/>
      <c r="G17" s="32"/>
      <c r="H17" s="32"/>
      <c r="I17" s="33">
        <f t="shared" si="0"/>
        <v>0</v>
      </c>
    </row>
    <row r="18" spans="2:9" ht="19.899999999999999" customHeight="1" x14ac:dyDescent="0.3">
      <c r="B18" s="34" t="s">
        <v>12</v>
      </c>
      <c r="C18" s="35"/>
      <c r="D18" s="32"/>
      <c r="E18" s="32"/>
      <c r="F18" s="32"/>
      <c r="G18" s="32"/>
      <c r="H18" s="32"/>
      <c r="I18" s="38">
        <f t="shared" si="0"/>
        <v>0</v>
      </c>
    </row>
    <row r="19" spans="2:9" ht="19.899999999999999" customHeight="1" thickBot="1" x14ac:dyDescent="0.35">
      <c r="B19" s="64" t="s">
        <v>16</v>
      </c>
      <c r="C19" s="65"/>
      <c r="D19" s="60">
        <f>SUM(D16:D18)</f>
        <v>0</v>
      </c>
      <c r="E19" s="60">
        <f>SUM(E16:E18)</f>
        <v>0</v>
      </c>
      <c r="F19" s="60">
        <f t="shared" ref="F19" si="7">SUM(F16:F18)</f>
        <v>0</v>
      </c>
      <c r="G19" s="60">
        <f t="shared" ref="G19" si="8">SUM(G16:G18)</f>
        <v>0</v>
      </c>
      <c r="H19" s="60">
        <f t="shared" ref="H19" si="9">SUM(H16:H18)</f>
        <v>0</v>
      </c>
      <c r="I19" s="61"/>
    </row>
    <row r="20" spans="2:9" ht="19.899999999999999" customHeight="1" thickBot="1" x14ac:dyDescent="0.3">
      <c r="B20" s="40" t="s">
        <v>23</v>
      </c>
      <c r="C20" s="66"/>
      <c r="D20" s="67">
        <f>SUM(D7,D11,D15,D19)</f>
        <v>10</v>
      </c>
      <c r="E20" s="62"/>
      <c r="F20" s="67">
        <f>SUM(F7,F11,F15,F19)</f>
        <v>5</v>
      </c>
      <c r="G20" s="62">
        <f>SUM(G7,G11,G15,G19)</f>
        <v>0</v>
      </c>
      <c r="H20" s="67">
        <f>SUM(H7,H11,H15,H19)</f>
        <v>0</v>
      </c>
      <c r="I20" s="63"/>
    </row>
    <row r="22" spans="2:9" ht="18.75" x14ac:dyDescent="0.3">
      <c r="B22" s="76" t="s">
        <v>30</v>
      </c>
      <c r="C22" s="76"/>
      <c r="D22" s="76"/>
      <c r="E22" s="76"/>
      <c r="F22" s="76"/>
      <c r="G22" s="76"/>
    </row>
    <row r="23" spans="2:9" ht="18.75" x14ac:dyDescent="0.3">
      <c r="B23" s="77" t="s">
        <v>31</v>
      </c>
      <c r="C23" s="77" t="s">
        <v>32</v>
      </c>
      <c r="D23" s="76"/>
      <c r="E23" s="76"/>
      <c r="F23" s="76"/>
      <c r="G23" s="76"/>
    </row>
    <row r="24" spans="2:9" x14ac:dyDescent="0.25">
      <c r="B24" s="78">
        <v>10</v>
      </c>
      <c r="C24" s="78"/>
    </row>
  </sheetData>
  <pageMargins left="0.7" right="0.7" top="0.75" bottom="0.75" header="0.3" footer="0.3"/>
  <pageSetup paperSize="9" scale="9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EB118-E72B-49DA-A805-F44FD9B2A6E2}">
  <dimension ref="B2:I25"/>
  <sheetViews>
    <sheetView topLeftCell="A4" workbookViewId="0">
      <selection activeCell="Q9" sqref="Q9"/>
    </sheetView>
  </sheetViews>
  <sheetFormatPr defaultRowHeight="15" x14ac:dyDescent="0.25"/>
  <sheetData>
    <row r="2" spans="2:9" s="3" customFormat="1" ht="30.75" thickBot="1" x14ac:dyDescent="0.3">
      <c r="I2" s="5" t="s">
        <v>25</v>
      </c>
    </row>
    <row r="3" spans="2:9" s="3" customFormat="1" ht="30.75" thickBot="1" x14ac:dyDescent="0.3">
      <c r="B3" s="10" t="s">
        <v>33</v>
      </c>
    </row>
    <row r="4" spans="2:9" ht="31.15" customHeight="1" thickBot="1" x14ac:dyDescent="0.3">
      <c r="B4" s="31" t="s">
        <v>0</v>
      </c>
      <c r="C4" s="30" t="s">
        <v>22</v>
      </c>
      <c r="D4" s="16" t="s">
        <v>24</v>
      </c>
      <c r="E4" s="16" t="s">
        <v>17</v>
      </c>
      <c r="F4" s="16" t="s">
        <v>18</v>
      </c>
      <c r="G4" s="16" t="s">
        <v>19</v>
      </c>
      <c r="H4" s="16" t="s">
        <v>20</v>
      </c>
      <c r="I4" s="17" t="s">
        <v>21</v>
      </c>
    </row>
    <row r="5" spans="2:9" ht="19.899999999999999" customHeight="1" x14ac:dyDescent="0.3">
      <c r="B5" s="34" t="s">
        <v>1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33">
        <f>C5+D5-(E5+F5+G5+H5)</f>
        <v>0</v>
      </c>
    </row>
    <row r="6" spans="2:9" ht="19.899999999999999" customHeight="1" x14ac:dyDescent="0.3">
      <c r="B6" s="34" t="s">
        <v>2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33">
        <f t="shared" ref="I6:I19" si="0">C6+D6-(E6+F6+G6+H6)</f>
        <v>0</v>
      </c>
    </row>
    <row r="7" spans="2:9" ht="19.899999999999999" customHeight="1" x14ac:dyDescent="0.3">
      <c r="B7" s="34" t="s">
        <v>3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33">
        <f t="shared" si="0"/>
        <v>0</v>
      </c>
    </row>
    <row r="8" spans="2:9" ht="19.899999999999999" customHeight="1" x14ac:dyDescent="0.3">
      <c r="B8" s="34" t="s">
        <v>13</v>
      </c>
      <c r="C8" s="35"/>
      <c r="D8" s="32">
        <f>SUM(D5:D7)</f>
        <v>0</v>
      </c>
      <c r="E8" s="32">
        <f>SUM(E5:E7)</f>
        <v>0</v>
      </c>
      <c r="F8" s="32">
        <f t="shared" ref="F8:H8" si="1">SUM(F5:F7)</f>
        <v>0</v>
      </c>
      <c r="G8" s="32">
        <f t="shared" si="1"/>
        <v>0</v>
      </c>
      <c r="H8" s="32">
        <f t="shared" si="1"/>
        <v>0</v>
      </c>
      <c r="I8" s="33"/>
    </row>
    <row r="9" spans="2:9" ht="19.899999999999999" customHeight="1" x14ac:dyDescent="0.3">
      <c r="B9" s="34" t="s">
        <v>4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33">
        <f t="shared" si="0"/>
        <v>0</v>
      </c>
    </row>
    <row r="10" spans="2:9" ht="19.899999999999999" customHeight="1" x14ac:dyDescent="0.3">
      <c r="B10" s="34" t="s">
        <v>5</v>
      </c>
      <c r="C10" s="35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3">
        <f t="shared" si="0"/>
        <v>0</v>
      </c>
    </row>
    <row r="11" spans="2:9" ht="19.899999999999999" customHeight="1" x14ac:dyDescent="0.3">
      <c r="B11" s="34" t="s">
        <v>6</v>
      </c>
      <c r="C11" s="35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3">
        <f t="shared" si="0"/>
        <v>0</v>
      </c>
    </row>
    <row r="12" spans="2:9" ht="19.899999999999999" customHeight="1" x14ac:dyDescent="0.25">
      <c r="B12" s="36" t="s">
        <v>14</v>
      </c>
      <c r="C12" s="35"/>
      <c r="D12" s="32">
        <f>SUM(D9:D11)</f>
        <v>0</v>
      </c>
      <c r="E12" s="32">
        <f>SUM(E9:E11)</f>
        <v>0</v>
      </c>
      <c r="F12" s="32">
        <f t="shared" ref="F12:H12" si="2">SUM(F9:F11)</f>
        <v>0</v>
      </c>
      <c r="G12" s="32">
        <f t="shared" si="2"/>
        <v>0</v>
      </c>
      <c r="H12" s="32">
        <f t="shared" si="2"/>
        <v>0</v>
      </c>
      <c r="I12" s="33"/>
    </row>
    <row r="13" spans="2:9" ht="19.899999999999999" customHeight="1" x14ac:dyDescent="0.3">
      <c r="B13" s="34" t="s">
        <v>7</v>
      </c>
      <c r="C13" s="35"/>
      <c r="D13" s="32"/>
      <c r="E13" s="32"/>
      <c r="F13" s="32"/>
      <c r="G13" s="32"/>
      <c r="H13" s="32"/>
      <c r="I13" s="33">
        <f t="shared" si="0"/>
        <v>0</v>
      </c>
    </row>
    <row r="14" spans="2:9" ht="19.899999999999999" customHeight="1" x14ac:dyDescent="0.3">
      <c r="B14" s="34" t="s">
        <v>8</v>
      </c>
      <c r="C14" s="35"/>
      <c r="D14" s="32"/>
      <c r="E14" s="32"/>
      <c r="F14" s="32"/>
      <c r="G14" s="32"/>
      <c r="H14" s="32"/>
      <c r="I14" s="33">
        <f t="shared" si="0"/>
        <v>0</v>
      </c>
    </row>
    <row r="15" spans="2:9" ht="19.899999999999999" customHeight="1" x14ac:dyDescent="0.3">
      <c r="B15" s="34" t="s">
        <v>9</v>
      </c>
      <c r="C15" s="35"/>
      <c r="D15" s="32"/>
      <c r="E15" s="32"/>
      <c r="F15" s="32"/>
      <c r="G15" s="32"/>
      <c r="H15" s="32"/>
      <c r="I15" s="33">
        <f t="shared" si="0"/>
        <v>0</v>
      </c>
    </row>
    <row r="16" spans="2:9" ht="19.899999999999999" customHeight="1" x14ac:dyDescent="0.3">
      <c r="B16" s="34" t="s">
        <v>15</v>
      </c>
      <c r="C16" s="35"/>
      <c r="D16" s="32">
        <f>SUM(D13:D15)</f>
        <v>0</v>
      </c>
      <c r="E16" s="32">
        <f>SUM(E13:E15)</f>
        <v>0</v>
      </c>
      <c r="F16" s="32">
        <f t="shared" ref="F16:H16" si="3">SUM(F13:F15)</f>
        <v>0</v>
      </c>
      <c r="G16" s="32">
        <f t="shared" si="3"/>
        <v>0</v>
      </c>
      <c r="H16" s="32">
        <f t="shared" si="3"/>
        <v>0</v>
      </c>
      <c r="I16" s="33"/>
    </row>
    <row r="17" spans="2:9" ht="19.899999999999999" customHeight="1" x14ac:dyDescent="0.3">
      <c r="B17" s="34" t="s">
        <v>10</v>
      </c>
      <c r="C17" s="37"/>
      <c r="D17" s="32"/>
      <c r="E17" s="32"/>
      <c r="F17" s="32"/>
      <c r="G17" s="32"/>
      <c r="H17" s="32"/>
      <c r="I17" s="33">
        <f t="shared" si="0"/>
        <v>0</v>
      </c>
    </row>
    <row r="18" spans="2:9" ht="19.899999999999999" customHeight="1" x14ac:dyDescent="0.3">
      <c r="B18" s="34" t="s">
        <v>11</v>
      </c>
      <c r="C18" s="35"/>
      <c r="D18" s="32"/>
      <c r="E18" s="32"/>
      <c r="F18" s="32"/>
      <c r="G18" s="32"/>
      <c r="H18" s="32"/>
      <c r="I18" s="33">
        <f t="shared" si="0"/>
        <v>0</v>
      </c>
    </row>
    <row r="19" spans="2:9" ht="19.899999999999999" customHeight="1" x14ac:dyDescent="0.3">
      <c r="B19" s="34" t="s">
        <v>12</v>
      </c>
      <c r="C19" s="35"/>
      <c r="D19" s="32"/>
      <c r="E19" s="32"/>
      <c r="F19" s="32"/>
      <c r="G19" s="32"/>
      <c r="H19" s="32"/>
      <c r="I19" s="38">
        <f t="shared" si="0"/>
        <v>0</v>
      </c>
    </row>
    <row r="20" spans="2:9" ht="19.899999999999999" customHeight="1" thickBot="1" x14ac:dyDescent="0.35">
      <c r="B20" s="64" t="s">
        <v>16</v>
      </c>
      <c r="C20" s="65"/>
      <c r="D20" s="60">
        <f>SUM(D17:D19)</f>
        <v>0</v>
      </c>
      <c r="E20" s="60">
        <f>SUM(E17:E19)</f>
        <v>0</v>
      </c>
      <c r="F20" s="60">
        <f t="shared" ref="F20:H20" si="4">SUM(F17:F19)</f>
        <v>0</v>
      </c>
      <c r="G20" s="60">
        <f t="shared" si="4"/>
        <v>0</v>
      </c>
      <c r="H20" s="60">
        <f t="shared" si="4"/>
        <v>0</v>
      </c>
      <c r="I20" s="61"/>
    </row>
    <row r="21" spans="2:9" ht="19.899999999999999" customHeight="1" thickBot="1" x14ac:dyDescent="0.3">
      <c r="B21" s="40" t="s">
        <v>23</v>
      </c>
      <c r="C21" s="66"/>
      <c r="D21" s="67">
        <f>SUM(D8,D12,D16,D20)</f>
        <v>0</v>
      </c>
      <c r="E21" s="62"/>
      <c r="F21" s="67">
        <f>SUM(F8,F12,F16,F20)</f>
        <v>0</v>
      </c>
      <c r="G21" s="62">
        <f>SUM(G8,G12,G16,G20)</f>
        <v>0</v>
      </c>
      <c r="H21" s="67">
        <f>SUM(H8,H12,H16,H20)</f>
        <v>0</v>
      </c>
      <c r="I21" s="63"/>
    </row>
    <row r="23" spans="2:9" ht="18.75" x14ac:dyDescent="0.3">
      <c r="B23" s="76" t="s">
        <v>30</v>
      </c>
      <c r="C23" s="76"/>
      <c r="D23" s="76"/>
      <c r="E23" s="76"/>
      <c r="F23" s="76"/>
      <c r="G23" s="76"/>
    </row>
    <row r="24" spans="2:9" ht="18.75" x14ac:dyDescent="0.3">
      <c r="B24" s="77" t="s">
        <v>31</v>
      </c>
      <c r="C24" s="77" t="s">
        <v>32</v>
      </c>
      <c r="D24" s="76"/>
      <c r="E24" s="76"/>
      <c r="F24" s="76"/>
      <c r="G24" s="76"/>
    </row>
    <row r="25" spans="2:9" ht="18.75" x14ac:dyDescent="0.3">
      <c r="B25" s="77">
        <v>12</v>
      </c>
      <c r="C25" s="7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25"/>
  <sheetViews>
    <sheetView tabSelected="1" zoomScale="85" zoomScaleNormal="85" workbookViewId="0">
      <selection activeCell="L17" sqref="L17"/>
    </sheetView>
  </sheetViews>
  <sheetFormatPr defaultRowHeight="15" x14ac:dyDescent="0.25"/>
  <cols>
    <col min="1" max="1" width="2" customWidth="1"/>
    <col min="2" max="2" width="18.140625" customWidth="1"/>
    <col min="3" max="3" width="10.5703125" customWidth="1"/>
    <col min="4" max="4" width="11.28515625" bestFit="1" customWidth="1"/>
    <col min="5" max="5" width="11.5703125" bestFit="1" customWidth="1"/>
    <col min="6" max="6" width="9.140625" bestFit="1" customWidth="1"/>
    <col min="7" max="7" width="11.42578125" bestFit="1" customWidth="1"/>
    <col min="8" max="8" width="8.7109375" bestFit="1" customWidth="1"/>
    <col min="9" max="9" width="9.85546875" customWidth="1"/>
  </cols>
  <sheetData>
    <row r="1" spans="2:9" s="3" customFormat="1" ht="15.75" thickBot="1" x14ac:dyDescent="0.3">
      <c r="I1" s="5" t="s">
        <v>25</v>
      </c>
    </row>
    <row r="2" spans="2:9" s="3" customFormat="1" ht="15.75" thickBot="1" x14ac:dyDescent="0.3">
      <c r="B2" s="10" t="s">
        <v>29</v>
      </c>
    </row>
    <row r="3" spans="2:9" ht="25.15" customHeight="1" thickBot="1" x14ac:dyDescent="0.3">
      <c r="B3" s="11" t="s">
        <v>0</v>
      </c>
      <c r="C3" s="12" t="s">
        <v>22</v>
      </c>
      <c r="D3" s="6" t="s">
        <v>24</v>
      </c>
      <c r="E3" s="6" t="s">
        <v>17</v>
      </c>
      <c r="F3" s="6" t="s">
        <v>18</v>
      </c>
      <c r="G3" s="6" t="s">
        <v>19</v>
      </c>
      <c r="H3" s="6" t="s">
        <v>20</v>
      </c>
      <c r="I3" s="7" t="s">
        <v>21</v>
      </c>
    </row>
    <row r="4" spans="2:9" ht="19.899999999999999" customHeight="1" x14ac:dyDescent="0.35">
      <c r="B4" s="68" t="s">
        <v>1</v>
      </c>
      <c r="C4" s="1">
        <v>70</v>
      </c>
      <c r="D4" s="1">
        <v>36</v>
      </c>
      <c r="E4" s="1">
        <v>0</v>
      </c>
      <c r="F4" s="1">
        <v>25</v>
      </c>
      <c r="G4" s="1">
        <v>0</v>
      </c>
      <c r="H4" s="1">
        <v>0</v>
      </c>
      <c r="I4" s="69">
        <f>C4+D4-(E4+F4+G4+H4)</f>
        <v>81</v>
      </c>
    </row>
    <row r="5" spans="2:9" ht="19.899999999999999" customHeight="1" x14ac:dyDescent="0.35">
      <c r="B5" s="68" t="s">
        <v>2</v>
      </c>
      <c r="C5" s="1">
        <v>81</v>
      </c>
      <c r="D5" s="1">
        <v>22</v>
      </c>
      <c r="E5" s="1">
        <v>0</v>
      </c>
      <c r="F5" s="1">
        <v>21</v>
      </c>
      <c r="G5" s="1">
        <v>0</v>
      </c>
      <c r="H5" s="1">
        <v>0</v>
      </c>
      <c r="I5" s="69">
        <f>C5+D5-(E5+F5+G5+H5)</f>
        <v>82</v>
      </c>
    </row>
    <row r="6" spans="2:9" ht="19.899999999999999" customHeight="1" x14ac:dyDescent="0.35">
      <c r="B6" s="68" t="s">
        <v>3</v>
      </c>
      <c r="C6" s="1">
        <v>82</v>
      </c>
      <c r="D6" s="1">
        <v>20</v>
      </c>
      <c r="E6" s="1">
        <v>0</v>
      </c>
      <c r="F6" s="1">
        <v>12</v>
      </c>
      <c r="G6" s="1">
        <v>0</v>
      </c>
      <c r="H6" s="1">
        <v>0</v>
      </c>
      <c r="I6" s="69">
        <f>C6+D6-(E6+F6+G6+H6)</f>
        <v>90</v>
      </c>
    </row>
    <row r="7" spans="2:9" ht="19.899999999999999" customHeight="1" x14ac:dyDescent="0.35">
      <c r="B7" s="68" t="s">
        <v>13</v>
      </c>
      <c r="C7" s="1"/>
      <c r="D7" s="1">
        <f>SUM(D4:D6)</f>
        <v>78</v>
      </c>
      <c r="E7" s="1">
        <f>SUM(E4:E6)</f>
        <v>0</v>
      </c>
      <c r="F7" s="1">
        <f t="shared" ref="F7:H7" si="0">SUM(F4:F6)</f>
        <v>58</v>
      </c>
      <c r="G7" s="1">
        <f t="shared" si="0"/>
        <v>0</v>
      </c>
      <c r="H7" s="1">
        <f t="shared" si="0"/>
        <v>0</v>
      </c>
      <c r="I7" s="69"/>
    </row>
    <row r="8" spans="2:9" ht="19.899999999999999" customHeight="1" x14ac:dyDescent="0.35">
      <c r="B8" s="68" t="s">
        <v>4</v>
      </c>
      <c r="C8" s="1">
        <v>90</v>
      </c>
      <c r="D8" s="1">
        <v>34</v>
      </c>
      <c r="E8" s="1">
        <v>0</v>
      </c>
      <c r="F8" s="1">
        <v>31</v>
      </c>
      <c r="G8" s="1">
        <v>0</v>
      </c>
      <c r="H8" s="1">
        <v>0</v>
      </c>
      <c r="I8" s="69">
        <f>C8+D8-(E8+F8+G8+H8)</f>
        <v>93</v>
      </c>
    </row>
    <row r="9" spans="2:9" ht="19.899999999999999" customHeight="1" x14ac:dyDescent="0.35">
      <c r="B9" s="68" t="s">
        <v>5</v>
      </c>
      <c r="C9" s="1">
        <v>93</v>
      </c>
      <c r="D9" s="1">
        <v>24</v>
      </c>
      <c r="E9" s="1">
        <v>0</v>
      </c>
      <c r="F9" s="1">
        <v>35</v>
      </c>
      <c r="G9" s="1">
        <v>0</v>
      </c>
      <c r="H9" s="1">
        <v>3</v>
      </c>
      <c r="I9" s="69">
        <f>C9+D9-(E9+F9+G9+H9)</f>
        <v>79</v>
      </c>
    </row>
    <row r="10" spans="2:9" ht="19.899999999999999" customHeight="1" x14ac:dyDescent="0.35">
      <c r="B10" s="68" t="s">
        <v>6</v>
      </c>
      <c r="C10" s="1">
        <v>79</v>
      </c>
      <c r="D10" s="1">
        <v>27</v>
      </c>
      <c r="E10" s="1">
        <v>0</v>
      </c>
      <c r="F10" s="1">
        <v>22</v>
      </c>
      <c r="G10" s="1">
        <v>0</v>
      </c>
      <c r="H10" s="1">
        <v>0</v>
      </c>
      <c r="I10" s="69">
        <f>C10+D10-(E10+F10+G10+H10)</f>
        <v>84</v>
      </c>
    </row>
    <row r="11" spans="2:9" ht="19.899999999999999" customHeight="1" x14ac:dyDescent="0.25">
      <c r="B11" s="70" t="s">
        <v>14</v>
      </c>
      <c r="C11" s="1"/>
      <c r="D11" s="1">
        <f>SUM(D8:D10)</f>
        <v>85</v>
      </c>
      <c r="E11" s="1">
        <f>SUM(E8:E10)</f>
        <v>0</v>
      </c>
      <c r="F11" s="1">
        <f t="shared" ref="F11:H11" si="1">SUM(F8:F10)</f>
        <v>88</v>
      </c>
      <c r="G11" s="1">
        <f t="shared" si="1"/>
        <v>0</v>
      </c>
      <c r="H11" s="1">
        <f t="shared" si="1"/>
        <v>3</v>
      </c>
      <c r="I11" s="69"/>
    </row>
    <row r="12" spans="2:9" ht="19.899999999999999" customHeight="1" x14ac:dyDescent="0.35">
      <c r="B12" s="68" t="s">
        <v>7</v>
      </c>
      <c r="C12" s="1"/>
      <c r="D12" s="1"/>
      <c r="E12" s="1"/>
      <c r="F12" s="1"/>
      <c r="G12" s="1"/>
      <c r="H12" s="1"/>
      <c r="I12" s="69">
        <f>C12+D12-(E12+F12+G12+H12)</f>
        <v>0</v>
      </c>
    </row>
    <row r="13" spans="2:9" ht="19.899999999999999" customHeight="1" x14ac:dyDescent="0.35">
      <c r="B13" s="68" t="s">
        <v>8</v>
      </c>
      <c r="C13" s="1"/>
      <c r="D13" s="1"/>
      <c r="E13" s="1"/>
      <c r="F13" s="1"/>
      <c r="G13" s="1"/>
      <c r="H13" s="1"/>
      <c r="I13" s="69">
        <f>C13+D13-(E13+F13+G13+H13)</f>
        <v>0</v>
      </c>
    </row>
    <row r="14" spans="2:9" ht="19.899999999999999" customHeight="1" x14ac:dyDescent="0.35">
      <c r="B14" s="68" t="s">
        <v>9</v>
      </c>
      <c r="C14" s="1"/>
      <c r="D14" s="1"/>
      <c r="E14" s="1"/>
      <c r="F14" s="1"/>
      <c r="G14" s="1"/>
      <c r="H14" s="1"/>
      <c r="I14" s="69">
        <f>C14+D14-(E14+F14+G14+H14)</f>
        <v>0</v>
      </c>
    </row>
    <row r="15" spans="2:9" ht="19.899999999999999" customHeight="1" x14ac:dyDescent="0.35">
      <c r="B15" s="68" t="s">
        <v>15</v>
      </c>
      <c r="C15" s="1"/>
      <c r="D15" s="1">
        <f>SUM(D12:D14)</f>
        <v>0</v>
      </c>
      <c r="E15" s="1">
        <f>SUM(E12:E14)</f>
        <v>0</v>
      </c>
      <c r="F15" s="1">
        <f t="shared" ref="F15:H15" si="2">SUM(F12:F14)</f>
        <v>0</v>
      </c>
      <c r="G15" s="1">
        <f t="shared" si="2"/>
        <v>0</v>
      </c>
      <c r="H15" s="1">
        <f t="shared" si="2"/>
        <v>0</v>
      </c>
      <c r="I15" s="69"/>
    </row>
    <row r="16" spans="2:9" ht="19.899999999999999" customHeight="1" x14ac:dyDescent="0.35">
      <c r="B16" s="68" t="s">
        <v>10</v>
      </c>
      <c r="C16" s="2"/>
      <c r="D16" s="1"/>
      <c r="E16" s="1"/>
      <c r="F16" s="1"/>
      <c r="G16" s="1"/>
      <c r="H16" s="1"/>
      <c r="I16" s="69">
        <f>C16+D16-(E16+F16+G16+H16)</f>
        <v>0</v>
      </c>
    </row>
    <row r="17" spans="2:9" ht="19.899999999999999" customHeight="1" x14ac:dyDescent="0.35">
      <c r="B17" s="68" t="s">
        <v>11</v>
      </c>
      <c r="C17" s="1"/>
      <c r="D17" s="1"/>
      <c r="E17" s="1"/>
      <c r="F17" s="1"/>
      <c r="G17" s="1"/>
      <c r="H17" s="1"/>
      <c r="I17" s="69">
        <f>C17+D17-(E17+F17+G17+H17)</f>
        <v>0</v>
      </c>
    </row>
    <row r="18" spans="2:9" ht="19.899999999999999" customHeight="1" x14ac:dyDescent="0.35">
      <c r="B18" s="68" t="s">
        <v>12</v>
      </c>
      <c r="C18" s="1"/>
      <c r="D18" s="1"/>
      <c r="E18" s="1"/>
      <c r="F18" s="1"/>
      <c r="G18" s="1"/>
      <c r="H18" s="1"/>
      <c r="I18" s="71">
        <f>C18+D18-(E18+F18+G18+H18)</f>
        <v>0</v>
      </c>
    </row>
    <row r="19" spans="2:9" ht="19.899999999999999" customHeight="1" thickBot="1" x14ac:dyDescent="0.4">
      <c r="B19" s="72" t="s">
        <v>16</v>
      </c>
      <c r="C19" s="73"/>
      <c r="D19" s="73">
        <f>SUM(D16:D18)</f>
        <v>0</v>
      </c>
      <c r="E19" s="73">
        <f>SUM(E16:E18)</f>
        <v>0</v>
      </c>
      <c r="F19" s="73">
        <f t="shared" ref="F19:H19" si="3">SUM(F16:F18)</f>
        <v>0</v>
      </c>
      <c r="G19" s="73">
        <f t="shared" si="3"/>
        <v>0</v>
      </c>
      <c r="H19" s="73">
        <f t="shared" si="3"/>
        <v>0</v>
      </c>
      <c r="I19" s="74"/>
    </row>
    <row r="20" spans="2:9" ht="19.899999999999999" customHeight="1" thickBot="1" x14ac:dyDescent="0.3">
      <c r="B20" s="40" t="s">
        <v>23</v>
      </c>
      <c r="C20" s="62"/>
      <c r="D20" s="75">
        <f>SUM(D7,D11,D15,D19)</f>
        <v>163</v>
      </c>
      <c r="E20" s="62"/>
      <c r="F20" s="75">
        <f>SUM(F7,F11,F15,F19)</f>
        <v>146</v>
      </c>
      <c r="G20" s="62">
        <f>SUM(G7,G11,G15,G19)</f>
        <v>0</v>
      </c>
      <c r="H20" s="75">
        <f>SUM(H7,H11,H15,H19)</f>
        <v>3</v>
      </c>
      <c r="I20" s="63"/>
    </row>
    <row r="23" spans="2:9" ht="18.75" x14ac:dyDescent="0.3">
      <c r="B23" s="76" t="s">
        <v>30</v>
      </c>
      <c r="C23" s="76"/>
      <c r="D23" s="76"/>
      <c r="E23" s="76"/>
      <c r="F23" s="76"/>
      <c r="G23" s="76"/>
    </row>
    <row r="24" spans="2:9" ht="18.75" x14ac:dyDescent="0.3">
      <c r="B24" s="77" t="s">
        <v>31</v>
      </c>
      <c r="C24" s="77" t="s">
        <v>32</v>
      </c>
      <c r="D24" s="76"/>
      <c r="E24" s="76"/>
      <c r="F24" s="76"/>
      <c r="G24" s="76"/>
    </row>
    <row r="25" spans="2:9" ht="18.75" x14ac:dyDescent="0.3">
      <c r="B25" s="77">
        <v>83</v>
      </c>
      <c r="C25" s="77"/>
      <c r="D25" s="76"/>
      <c r="E25" s="76"/>
      <c r="F25" s="76"/>
      <c r="G25" s="76"/>
    </row>
  </sheetData>
  <pageMargins left="0.7" right="0.7" top="0.75" bottom="0.75" header="0.3" footer="0.3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5</vt:i4>
      </vt:variant>
    </vt:vector>
  </HeadingPairs>
  <TitlesOfParts>
    <vt:vector size="5" baseType="lpstr">
      <vt:lpstr>ANIMATERRA 2025</vt:lpstr>
      <vt:lpstr>PIPO 2025</vt:lpstr>
      <vt:lpstr>NĂSĂUD 2025</vt:lpstr>
      <vt:lpstr>BECLEAN 2025</vt:lpstr>
      <vt:lpstr>BISTRIȚA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Calin</dc:creator>
  <cp:lastModifiedBy>User</cp:lastModifiedBy>
  <cp:lastPrinted>2025-04-10T07:11:05Z</cp:lastPrinted>
  <dcterms:created xsi:type="dcterms:W3CDTF">2015-06-05T18:19:34Z</dcterms:created>
  <dcterms:modified xsi:type="dcterms:W3CDTF">2025-09-12T07:37:45Z</dcterms:modified>
</cp:coreProperties>
</file>